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box\"/>
    </mc:Choice>
  </mc:AlternateContent>
  <xr:revisionPtr revIDLastSave="0" documentId="8_{1F59C968-CA66-42CD-9A1E-C9D3F94B48BD}" xr6:coauthVersionLast="45" xr6:coauthVersionMax="45" xr10:uidLastSave="{00000000-0000-0000-0000-000000000000}"/>
  <bookViews>
    <workbookView xWindow="-98" yWindow="-98" windowWidth="18915" windowHeight="12676" xr2:uid="{00000000-000D-0000-FFFF-FFFF00000000}"/>
  </bookViews>
  <sheets>
    <sheet name="ACh and Ch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H30" i="16" l="1"/>
  <c r="H28" i="16"/>
  <c r="H27" i="16"/>
  <c r="H26" i="16"/>
  <c r="H25" i="16"/>
  <c r="H23" i="16"/>
  <c r="H22" i="16"/>
  <c r="H20" i="16"/>
  <c r="H18" i="16"/>
  <c r="H16" i="16"/>
  <c r="H13" i="16"/>
  <c r="H12" i="16"/>
  <c r="H11" i="16"/>
  <c r="H31" i="16" l="1"/>
</calcChain>
</file>

<file path=xl/sharedStrings.xml><?xml version="1.0" encoding="utf-8"?>
<sst xmlns="http://schemas.openxmlformats.org/spreadsheetml/2006/main" count="60" uniqueCount="58">
  <si>
    <t>HPLC-ECD system</t>
  </si>
  <si>
    <t>HTEC-510</t>
  </si>
  <si>
    <t>AC-GEL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</si>
  <si>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</si>
  <si>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</si>
  <si>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</si>
  <si>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</si>
  <si>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</si>
  <si>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</si>
  <si>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</si>
  <si>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PC-04CH</t>
  </si>
  <si>
    <t>Platinum Working Electrode</t>
  </si>
  <si>
    <t>WE-PT</t>
  </si>
  <si>
    <t>GS-25P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</si>
  <si>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</si>
  <si>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</si>
  <si>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</si>
  <si>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</si>
  <si>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AC-ENZYM3</t>
    <phoneticPr fontId="1"/>
  </si>
  <si>
    <t>Remark</t>
    <phoneticPr fontId="1"/>
  </si>
  <si>
    <t>4φ x 5mm</t>
    <phoneticPr fontId="1"/>
  </si>
  <si>
    <t>3pcs/pkg</t>
    <phoneticPr fontId="1"/>
  </si>
  <si>
    <t>CA Trap Column</t>
  </si>
  <si>
    <t>CA-TRAP</t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</si>
  <si>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</si>
  <si>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</si>
  <si>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</si>
  <si>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</si>
  <si>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</si>
  <si>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</si>
  <si>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</si>
  <si>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</si>
  <si>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Note</t>
    <phoneticPr fontId="1"/>
  </si>
  <si>
    <t>*3   Need to apply for import permit.</t>
    <phoneticPr fontId="1"/>
  </si>
  <si>
    <t>Column</t>
    <phoneticPr fontId="1"/>
  </si>
  <si>
    <t>Device</t>
    <phoneticPr fontId="1"/>
  </si>
  <si>
    <t>Other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</si>
  <si>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</si>
  <si>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</si>
  <si>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</si>
  <si>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</si>
  <si>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4φ x 5mm, for sample</t>
    <phoneticPr fontId="1"/>
  </si>
  <si>
    <t>EHC</t>
  </si>
  <si>
    <t>3φ x 4mm</t>
    <phoneticPr fontId="1"/>
  </si>
  <si>
    <r>
      <t>Internal Standard EHC</t>
    </r>
    <r>
      <rPr>
        <vertAlign val="superscript"/>
        <sz val="9"/>
        <color rgb="FF000000"/>
        <rFont val="Arial"/>
        <family val="2"/>
      </rPr>
      <t>*3</t>
    </r>
    <phoneticPr fontId="1"/>
  </si>
  <si>
    <t>EPC-710</t>
    <phoneticPr fontId="1"/>
  </si>
  <si>
    <t>Precolumn Suction Adapter</t>
    <phoneticPr fontId="1"/>
  </si>
  <si>
    <t>SM0810</t>
    <phoneticPr fontId="1"/>
  </si>
  <si>
    <t>Windows</t>
    <phoneticPr fontId="1"/>
  </si>
  <si>
    <t>4.6φ x 150mm</t>
    <phoneticPr fontId="1"/>
  </si>
  <si>
    <t>Enzyme Column for Acetylcholine</t>
    <phoneticPr fontId="1"/>
  </si>
  <si>
    <t>D-1</t>
    <phoneticPr fontId="1"/>
  </si>
  <si>
    <t>D-10</t>
    <phoneticPr fontId="1"/>
  </si>
  <si>
    <t>D-13</t>
    <phoneticPr fontId="1"/>
  </si>
  <si>
    <t>1-3</t>
    <phoneticPr fontId="1"/>
  </si>
  <si>
    <t>D-14</t>
    <phoneticPr fontId="1"/>
  </si>
  <si>
    <t>ACh and Ch for Tissue, Blood and Other Samples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</si>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</sst>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2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6645</xdr:colOff>
      <xdr:row>2</xdr:row>
      <xdr:rowOff>0</xdr:rowOff>
    </xdr:from>
    <xdr:to>
      <xdr:col>9</xdr:col>
      <xdr:colOff>0</xdr:colOff>
      <xdr:row>4</xdr:row>
      <xdr:rowOff>1850155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2469" y="448235"/>
          <a:ext cx="2962913" cy="229839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1874700</xdr:rowOff>
    </xdr:from>
    <xdr:to>
      <xdr:col>9</xdr:col>
      <xdr:colOff>0</xdr:colOff>
      <xdr:row>7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219575" y="2770050"/>
          <a:ext cx="2952750" cy="79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ACh  </a:t>
          </a:r>
          <a:r>
            <a:rPr lang="en-US" altLang="ja-JP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Acetylcholine</a:t>
          </a:r>
        </a:p>
        <a:p>
          <a:r>
            <a:rPr kumimoji="1" lang="en-US" altLang="ja-JP" sz="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   Choline</a:t>
          </a:r>
          <a:endParaRPr kumimoji="1" lang="en-US" altLang="ja-JP" sz="800"/>
        </a:p>
        <a:p>
          <a:r>
            <a:rPr kumimoji="1" lang="en-US" altLang="ja-JP" sz="800"/>
            <a:t>EHC (IS)    Ethylhomocholine</a:t>
          </a:r>
        </a:p>
        <a:p>
          <a:r>
            <a:rPr kumimoji="1" lang="ja-JP" altLang="en-US" sz="800"/>
            <a:t>        </a:t>
          </a:r>
        </a:p>
      </xdr:txBody>
    </xdr:sp>
    <xdr:clientData/>
  </xdr:twoCellAnchor>
  <xdr:twoCellAnchor>
    <xdr:from>
      <xdr:col>2</xdr:col>
      <xdr:colOff>40676</xdr:colOff>
      <xdr:row>3</xdr:row>
      <xdr:rowOff>125568</xdr:rowOff>
    </xdr:from>
    <xdr:to>
      <xdr:col>4</xdr:col>
      <xdr:colOff>0</xdr:colOff>
      <xdr:row>5</xdr:row>
      <xdr:rowOff>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516926" y="868518"/>
          <a:ext cx="2769199" cy="2312832"/>
          <a:chOff x="512785" y="604141"/>
          <a:chExt cx="2767128" cy="2309519"/>
        </a:xfrm>
      </xdr:grpSpPr>
      <xdr:grpSp>
        <xdr:nvGrpSpPr>
          <xdr:cNvPr id="16" name="グループ化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>
            <a:grpSpLocks noChangeAspect="1"/>
          </xdr:cNvGrpSpPr>
        </xdr:nvGrpSpPr>
        <xdr:grpSpPr>
          <a:xfrm>
            <a:off x="512785" y="604141"/>
            <a:ext cx="2767128" cy="2309519"/>
            <a:chOff x="548217" y="217714"/>
            <a:chExt cx="4908248" cy="4082143"/>
          </a:xfr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grpSpPr>
        <xdr:pic>
          <xdr:nvPicPr>
            <xdr:cNvPr id="21" name="図 20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221" t="50226" r="41526" b="13272"/>
            <a:stretch/>
          </xdr:blipFill>
          <xdr:spPr>
            <a:xfrm>
              <a:off x="3320143" y="1551215"/>
              <a:ext cx="2136322" cy="2748642"/>
            </a:xfrm>
            <a:prstGeom prst="rect">
              <a:avLst/>
            </a:prstGeom>
          </xdr:spPr>
        </xdr:pic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985" t="32107" r="40070" b="13781"/>
            <a:stretch/>
          </xdr:blipFill>
          <xdr:spPr>
            <a:xfrm>
              <a:off x="1115786" y="217714"/>
              <a:ext cx="2408464" cy="4082143"/>
            </a:xfrm>
            <a:prstGeom prst="rect">
              <a:avLst/>
            </a:prstGeom>
          </xdr:spPr>
        </xdr:pic>
        <xdr:pic>
          <xdr:nvPicPr>
            <xdr:cNvPr id="23" name="図 22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3049" t="79451" r="47881" b="13326"/>
            <a:stretch/>
          </xdr:blipFill>
          <xdr:spPr>
            <a:xfrm>
              <a:off x="548217" y="3738712"/>
              <a:ext cx="911680" cy="544285"/>
            </a:xfrm>
            <a:prstGeom prst="rect">
              <a:avLst/>
            </a:prstGeom>
          </xdr:spPr>
        </xdr:pic>
      </xdr:grp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595374" y="244093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D-13</a:t>
            </a:r>
            <a:endParaRPr kumimoji="1" lang="ja-JP" altLang="en-US" sz="10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 txBox="1"/>
        </xdr:nvSpPr>
        <xdr:spPr>
          <a:xfrm>
            <a:off x="753621" y="1831330"/>
            <a:ext cx="367793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</a:t>
            </a:r>
            <a:endParaRPr kumimoji="1" lang="ja-JP" altLang="en-US" sz="10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/>
        </xdr:nvSpPr>
        <xdr:spPr>
          <a:xfrm>
            <a:off x="667511" y="941583"/>
            <a:ext cx="432487" cy="248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D-14</a:t>
            </a:r>
            <a:endParaRPr kumimoji="1" lang="ja-JP" altLang="en-US" sz="1000"/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/>
        </xdr:nvSpPr>
        <xdr:spPr>
          <a:xfrm>
            <a:off x="2574916" y="1219490"/>
            <a:ext cx="43281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000"/>
              <a:t>D</a:t>
            </a:r>
            <a:r>
              <a:rPr kumimoji="1" lang="en-US" altLang="ja-JP" sz="1000" baseline="0"/>
              <a:t>-</a:t>
            </a:r>
            <a:r>
              <a:rPr kumimoji="1" lang="en-US" altLang="ja-JP" sz="1000"/>
              <a:t>10</a:t>
            </a:r>
            <a:endParaRPr kumimoji="1" lang="ja-JP" altLang="en-US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2" t="s">
        <v>54</v>
      </c>
      <c r="B1" s="16"/>
      <c r="E1" s="4"/>
      <c r="F1" s="3"/>
      <c r="G1" s="4"/>
      <c r="I1" s="28">
        <v>44112</v>
      </c>
    </row>
    <row r="2" spans="1:9" s="2" customFormat="1" ht="23.25" customHeight="1" x14ac:dyDescent="0.7">
      <c r="B2" s="33" t="s">
        <v>56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7"/>
      <c r="C9" s="9" t="s">
        <v>3</v>
      </c>
      <c r="D9" s="9" t="s">
        <v>4</v>
      </c>
      <c r="E9" s="9" t="s">
        <v>5</v>
      </c>
      <c r="F9" s="9" t="s">
        <v>30</v>
      </c>
      <c r="G9" s="9" t="s">
        <v>40</v>
      </c>
      <c r="H9" s="9" t="s">
        <v>39</v>
      </c>
      <c r="I9" s="10" t="s">
        <v>19</v>
      </c>
    </row>
    <row r="10" spans="1:9" ht="15" customHeight="1" x14ac:dyDescent="0.7">
      <c r="B10" s="34" t="s">
        <v>35</v>
      </c>
      <c r="C10" s="35"/>
      <c r="D10" s="35"/>
      <c r="E10" s="35"/>
      <c r="F10" s="35"/>
      <c r="G10" s="35"/>
      <c r="H10" s="35"/>
      <c r="I10" s="36"/>
    </row>
    <row r="11" spans="1:9" ht="15" customHeight="1" x14ac:dyDescent="0.7">
      <c r="B11" s="14" t="s">
        <v>51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52</v>
      </c>
      <c r="C12" s="5" t="s">
        <v>17</v>
      </c>
      <c r="D12" s="5" t="s">
        <v>16</v>
      </c>
      <c r="E12" s="12">
        <v>740100</v>
      </c>
      <c r="F12" s="12">
        <v>1</v>
      </c>
      <c r="G12" s="6"/>
      <c r="H12" s="6">
        <f t="shared" ref="H12:H23" si="0">F12*G12</f>
        <v>0</v>
      </c>
      <c r="I12" s="5"/>
    </row>
    <row r="13" spans="1:9" ht="15" customHeight="1" x14ac:dyDescent="0.7">
      <c r="B13" s="14" t="s">
        <v>53</v>
      </c>
      <c r="C13" s="7" t="s">
        <v>7</v>
      </c>
      <c r="D13" s="26" t="s">
        <v>45</v>
      </c>
      <c r="E13" s="29">
        <v>795000</v>
      </c>
      <c r="F13" s="18">
        <v>1</v>
      </c>
      <c r="G13" s="6"/>
      <c r="H13" s="6">
        <f t="shared" si="0"/>
        <v>0</v>
      </c>
      <c r="I13" s="5"/>
    </row>
    <row r="14" spans="1:9" ht="15" customHeight="1" x14ac:dyDescent="0.7">
      <c r="B14" s="15" t="s">
        <v>55</v>
      </c>
      <c r="C14" s="8" t="s">
        <v>14</v>
      </c>
      <c r="D14" s="5"/>
      <c r="E14" s="12"/>
      <c r="F14" s="21">
        <v>1</v>
      </c>
      <c r="G14" s="37" t="s">
        <v>57</v>
      </c>
      <c r="H14" s="38"/>
      <c r="I14" s="5" t="s">
        <v>48</v>
      </c>
    </row>
    <row r="15" spans="1:9" ht="15" customHeight="1" x14ac:dyDescent="0.7">
      <c r="B15" s="34" t="s">
        <v>34</v>
      </c>
      <c r="C15" s="35"/>
      <c r="D15" s="35"/>
      <c r="E15" s="35"/>
      <c r="F15" s="35"/>
      <c r="G15" s="35"/>
      <c r="H15" s="35"/>
      <c r="I15" s="36"/>
    </row>
    <row r="16" spans="1:9" ht="15" customHeight="1" x14ac:dyDescent="0.7">
      <c r="B16" s="14"/>
      <c r="C16" s="8" t="s">
        <v>8</v>
      </c>
      <c r="D16" s="5" t="s">
        <v>2</v>
      </c>
      <c r="E16" s="13">
        <v>680034</v>
      </c>
      <c r="F16" s="13">
        <v>1</v>
      </c>
      <c r="G16" s="6"/>
      <c r="H16" s="6">
        <f t="shared" si="0"/>
        <v>0</v>
      </c>
      <c r="I16" s="5" t="s">
        <v>49</v>
      </c>
    </row>
    <row r="17" spans="2:9" ht="15" customHeight="1" x14ac:dyDescent="0.7">
      <c r="B17" s="14"/>
      <c r="C17" s="8" t="s">
        <v>50</v>
      </c>
      <c r="D17" s="8" t="s">
        <v>18</v>
      </c>
      <c r="E17" s="13">
        <v>680230</v>
      </c>
      <c r="F17" s="13">
        <v>1</v>
      </c>
      <c r="G17" s="6"/>
      <c r="H17" s="6">
        <f>F17*G17</f>
        <v>0</v>
      </c>
      <c r="I17" s="5" t="s">
        <v>43</v>
      </c>
    </row>
    <row r="18" spans="2:9" ht="15" customHeight="1" x14ac:dyDescent="0.7">
      <c r="B18" s="14"/>
      <c r="C18" s="8" t="s">
        <v>9</v>
      </c>
      <c r="D18" s="8" t="s">
        <v>10</v>
      </c>
      <c r="E18" s="13">
        <v>681431</v>
      </c>
      <c r="F18" s="13">
        <v>1</v>
      </c>
      <c r="G18" s="6"/>
      <c r="H18" s="6">
        <f>F18*G18</f>
        <v>0</v>
      </c>
      <c r="I18" s="26" t="s">
        <v>41</v>
      </c>
    </row>
    <row r="19" spans="2:9" ht="15" customHeight="1" x14ac:dyDescent="0.7">
      <c r="B19" s="14"/>
      <c r="C19" s="8" t="s">
        <v>9</v>
      </c>
      <c r="D19" s="8" t="s">
        <v>10</v>
      </c>
      <c r="E19" s="13">
        <v>681431</v>
      </c>
      <c r="F19" s="13">
        <v>1</v>
      </c>
      <c r="G19" s="6"/>
      <c r="H19" s="6">
        <v>26000</v>
      </c>
      <c r="I19" s="26" t="s">
        <v>24</v>
      </c>
    </row>
    <row r="20" spans="2:9" ht="15" customHeight="1" x14ac:dyDescent="0.7">
      <c r="B20" s="14"/>
      <c r="C20" s="8" t="s">
        <v>22</v>
      </c>
      <c r="D20" s="8" t="s">
        <v>23</v>
      </c>
      <c r="E20" s="13">
        <v>681200</v>
      </c>
      <c r="F20" s="13">
        <v>1</v>
      </c>
      <c r="G20" s="6"/>
      <c r="H20" s="6">
        <f t="shared" si="0"/>
        <v>0</v>
      </c>
      <c r="I20" s="5" t="s">
        <v>20</v>
      </c>
    </row>
    <row r="21" spans="2:9" ht="15" customHeight="1" x14ac:dyDescent="0.7">
      <c r="B21" s="34" t="s">
        <v>38</v>
      </c>
      <c r="C21" s="35"/>
      <c r="D21" s="35"/>
      <c r="E21" s="35"/>
      <c r="F21" s="35"/>
      <c r="G21" s="35"/>
      <c r="H21" s="35"/>
      <c r="I21" s="36"/>
    </row>
    <row r="22" spans="2:9" ht="15" customHeight="1" x14ac:dyDescent="0.7">
      <c r="B22" s="14"/>
      <c r="C22" s="8" t="s">
        <v>11</v>
      </c>
      <c r="D22" s="8" t="s">
        <v>12</v>
      </c>
      <c r="E22" s="13">
        <v>100030</v>
      </c>
      <c r="F22" s="13">
        <v>1</v>
      </c>
      <c r="G22" s="6"/>
      <c r="H22" s="6">
        <f t="shared" si="0"/>
        <v>0</v>
      </c>
      <c r="I22" s="8"/>
    </row>
    <row r="23" spans="2:9" ht="15" customHeight="1" x14ac:dyDescent="0.7">
      <c r="B23" s="14"/>
      <c r="C23" s="8" t="s">
        <v>15</v>
      </c>
      <c r="D23" s="8" t="s">
        <v>13</v>
      </c>
      <c r="E23" s="13">
        <v>100085</v>
      </c>
      <c r="F23" s="13">
        <v>1</v>
      </c>
      <c r="G23" s="6"/>
      <c r="H23" s="6">
        <f t="shared" si="0"/>
        <v>0</v>
      </c>
      <c r="I23" s="8" t="s">
        <v>21</v>
      </c>
    </row>
    <row r="24" spans="2:9" ht="15" customHeight="1" x14ac:dyDescent="0.7">
      <c r="B24" s="34" t="s">
        <v>37</v>
      </c>
      <c r="C24" s="35"/>
      <c r="D24" s="35"/>
      <c r="E24" s="35"/>
      <c r="F24" s="35"/>
      <c r="G24" s="35"/>
      <c r="H24" s="35"/>
      <c r="I24" s="36"/>
    </row>
    <row r="25" spans="2:9" ht="15" customHeight="1" x14ac:dyDescent="0.7">
      <c r="B25" s="14"/>
      <c r="C25" s="8" t="s">
        <v>25</v>
      </c>
      <c r="D25" s="8" t="s">
        <v>26</v>
      </c>
      <c r="E25" s="13">
        <v>550570</v>
      </c>
      <c r="F25" s="23">
        <v>2</v>
      </c>
      <c r="G25" s="6"/>
      <c r="H25" s="6">
        <f t="shared" ref="H25:H30" si="1">F25*G25</f>
        <v>0</v>
      </c>
      <c r="I25" s="5"/>
    </row>
    <row r="26" spans="2:9" ht="15" customHeight="1" x14ac:dyDescent="0.7">
      <c r="B26" s="14"/>
      <c r="C26" s="8" t="s">
        <v>27</v>
      </c>
      <c r="D26" s="8" t="s">
        <v>28</v>
      </c>
      <c r="E26" s="13">
        <v>550571</v>
      </c>
      <c r="F26" s="23">
        <v>2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8" t="s">
        <v>46</v>
      </c>
      <c r="D27" s="8" t="s">
        <v>29</v>
      </c>
      <c r="E27" s="13">
        <v>680700</v>
      </c>
      <c r="F27" s="23">
        <v>1</v>
      </c>
      <c r="G27" s="6"/>
      <c r="H27" s="6">
        <f t="shared" si="1"/>
        <v>0</v>
      </c>
      <c r="I27" s="5"/>
    </row>
    <row r="28" spans="2:9" ht="15" customHeight="1" x14ac:dyDescent="0.7">
      <c r="B28" s="14"/>
      <c r="C28" s="11" t="s">
        <v>31</v>
      </c>
      <c r="D28" s="30" t="s">
        <v>47</v>
      </c>
      <c r="E28" s="31">
        <v>900056</v>
      </c>
      <c r="F28" s="23">
        <v>2</v>
      </c>
      <c r="G28" s="6"/>
      <c r="H28" s="6">
        <f t="shared" si="1"/>
        <v>0</v>
      </c>
      <c r="I28" s="5"/>
    </row>
    <row r="29" spans="2:9" ht="15" customHeight="1" x14ac:dyDescent="0.7">
      <c r="B29" s="34" t="s">
        <v>36</v>
      </c>
      <c r="C29" s="35"/>
      <c r="D29" s="35"/>
      <c r="E29" s="35"/>
      <c r="F29" s="35"/>
      <c r="G29" s="35"/>
      <c r="H29" s="35"/>
      <c r="I29" s="36"/>
    </row>
    <row r="30" spans="2:9" ht="15" customHeight="1" x14ac:dyDescent="0.7">
      <c r="B30" s="15"/>
      <c r="C30" s="24" t="s">
        <v>44</v>
      </c>
      <c r="D30" s="5" t="s">
        <v>42</v>
      </c>
      <c r="E30" s="12">
        <v>900051</v>
      </c>
      <c r="F30" s="12">
        <v>1</v>
      </c>
      <c r="G30" s="6"/>
      <c r="H30" s="6">
        <f t="shared" si="1"/>
        <v>0</v>
      </c>
      <c r="I30" s="5"/>
    </row>
    <row r="31" spans="2:9" ht="18" customHeight="1" x14ac:dyDescent="0.7">
      <c r="B31" s="16"/>
      <c r="C31" s="4"/>
      <c r="D31" s="4"/>
      <c r="E31" s="6" t="s">
        <v>6</v>
      </c>
      <c r="F31" s="23"/>
      <c r="G31" s="6"/>
      <c r="H31" s="6">
        <f>SUM(H11:H30)</f>
        <v>26000</v>
      </c>
    </row>
    <row r="32" spans="2:9" x14ac:dyDescent="0.7">
      <c r="B32" s="1"/>
    </row>
    <row r="33" spans="2:3" x14ac:dyDescent="0.7">
      <c r="B33" s="16" t="s">
        <v>32</v>
      </c>
      <c r="C33" s="25" t="s">
        <v>33</v>
      </c>
    </row>
    <row r="34" spans="2:3" x14ac:dyDescent="0.7">
      <c r="B34" s="1"/>
    </row>
    <row r="35" spans="2:3" x14ac:dyDescent="0.7">
      <c r="B35" s="1"/>
    </row>
  </sheetData>
  <mergeCells count="6">
    <mergeCell ref="B29:I29"/>
    <mergeCell ref="G14:H14"/>
    <mergeCell ref="B10:I10"/>
    <mergeCell ref="B15:I15"/>
    <mergeCell ref="B21:I21"/>
    <mergeCell ref="B24:I24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ACh and Ch-Others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2020-09-18T05:29:44Z</cp:lastPrinted>
  <dcterms:created xsi:type="dcterms:W3CDTF">2020-06-14T06:46:55Z</dcterms:created>
  <dcterms:modified xsi:type="dcterms:W3CDTF">2020-11-04T10:53:17Z</dcterms:modified>
</cp:coreProperties>
</file>